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"/>
    </mc:Choice>
  </mc:AlternateContent>
  <xr:revisionPtr revIDLastSave="0" documentId="8_{8D9D165F-150D-445C-AF65-9A727FF54166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1-DQE" sheetId="1" r:id="rId1"/>
  </sheets>
  <definedNames>
    <definedName name="_xlnm.Print_Area" localSheetId="0">'2025-711-1-DQE'!$A$1:$G$46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9" i="1" l="1"/>
  <c r="G39" i="1"/>
  <c r="E40" i="1"/>
  <c r="G40" i="1"/>
  <c r="E41" i="1"/>
  <c r="G41" i="1"/>
  <c r="E42" i="1"/>
  <c r="G42" i="1"/>
  <c r="E30" i="1"/>
  <c r="G30" i="1" s="1"/>
  <c r="E28" i="1"/>
  <c r="G28" i="1" s="1"/>
  <c r="E7" i="1"/>
  <c r="G7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43" i="1"/>
  <c r="G43" i="1" s="1"/>
  <c r="E32" i="1"/>
  <c r="G32" i="1" s="1"/>
  <c r="E26" i="1"/>
  <c r="G26" i="1" s="1"/>
  <c r="E25" i="1"/>
  <c r="G25" i="1" s="1"/>
  <c r="E19" i="1"/>
  <c r="G19" i="1" s="1"/>
  <c r="E20" i="1"/>
  <c r="G20" i="1" s="1"/>
  <c r="E21" i="1"/>
  <c r="G21" i="1" s="1"/>
  <c r="E22" i="1"/>
  <c r="G22" i="1" s="1"/>
  <c r="E23" i="1"/>
  <c r="G23" i="1" s="1"/>
  <c r="E18" i="1"/>
  <c r="G18" i="1" s="1"/>
  <c r="E16" i="1"/>
  <c r="G16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9" i="1"/>
  <c r="G9" i="1" s="1"/>
  <c r="E6" i="1"/>
  <c r="G6" i="1" s="1"/>
  <c r="E4" i="1"/>
  <c r="G4" i="1" s="1"/>
  <c r="E5" i="1"/>
  <c r="G5" i="1" s="1"/>
  <c r="E3" i="1"/>
  <c r="G3" i="1" s="1"/>
  <c r="E44" i="1" l="1"/>
  <c r="G44" i="1" s="1"/>
</calcChain>
</file>

<file path=xl/sharedStrings.xml><?xml version="1.0" encoding="utf-8"?>
<sst xmlns="http://schemas.openxmlformats.org/spreadsheetml/2006/main" count="86" uniqueCount="53">
  <si>
    <t>INTERVENTION SUR SITE</t>
  </si>
  <si>
    <t>u.</t>
  </si>
  <si>
    <t>CLOISONS</t>
  </si>
  <si>
    <t>m²</t>
  </si>
  <si>
    <t>Médium M1 19mm</t>
  </si>
  <si>
    <t>Cloison placoplâtre simple peau, double face</t>
  </si>
  <si>
    <t>Cloison médium M3 19mm simple face</t>
  </si>
  <si>
    <t>Cloison médium M3 19mm double face autoportante</t>
  </si>
  <si>
    <t>Cloison médium M1 19mm simple face</t>
  </si>
  <si>
    <t>Cloison médium M1 19mm double face autoportante</t>
  </si>
  <si>
    <t>Cloison placoplâtre double peau, double face</t>
  </si>
  <si>
    <t>Cloison placoplâtre simple peau, simple face</t>
  </si>
  <si>
    <t>Cloison placoplâtre double peau, simple face</t>
  </si>
  <si>
    <t>Médium M3 19mm</t>
  </si>
  <si>
    <t xml:space="preserve">Capot PMMA 6 mm </t>
  </si>
  <si>
    <t>Niche extincteur</t>
  </si>
  <si>
    <t>Vitrage feuilleté 44/2</t>
  </si>
  <si>
    <t>MATÉRIAUX</t>
  </si>
  <si>
    <t>MOBILIERS</t>
  </si>
  <si>
    <t>Cloche 5 faces PMMA 6mm, 60 x 60, H60 cm, + embase MDF 20mm peint en blanc</t>
  </si>
  <si>
    <t>MISE EN PEINTURE</t>
  </si>
  <si>
    <t>Mise en peinture, préparation, rebouchage, enduits, ponçage, 2 couches</t>
  </si>
  <si>
    <t>Mise en peinture sur support prêt à peindre, 2 couches</t>
  </si>
  <si>
    <t>Assise droite, H45 x L200 x P45 cm, MDF 19mm</t>
  </si>
  <si>
    <t>Tablette pour vitrine (équerres intégrées invisibles)</t>
  </si>
  <si>
    <t>Podium menuisé 5 faces  Ht 20 cm, MDF 19mm</t>
  </si>
  <si>
    <t>Socle menuisé 5 faces  Ht 90 cm MDF 19mm</t>
  </si>
  <si>
    <t>Coût unitaire pour une (1) journée (soit 7 heures) de prestation de peinture sur le site de l'EPPPD du lundi au vendredi</t>
  </si>
  <si>
    <t>TVA</t>
  </si>
  <si>
    <t xml:space="preserve">Unité d'œuvre </t>
  </si>
  <si>
    <t>Volume/Qté</t>
  </si>
  <si>
    <t>SOL</t>
  </si>
  <si>
    <t>Tulle</t>
  </si>
  <si>
    <t>TRAITEMENT ACOUSTIQUE</t>
  </si>
  <si>
    <t>Panneau acoustique (chassis bois + laine de roche + coton gratté)</t>
  </si>
  <si>
    <t>Pose de moquette de type sidney de Balsan ou équivalent</t>
  </si>
  <si>
    <t>Coût unitaire pour une (1) journée (soit 7 heures) de prestation de peinture sur le site de l'EPPPD le samedi</t>
  </si>
  <si>
    <t>Coût unitaire pour une (1) journée (soit 7 heures) de prestation de peinture sur le site de l'EPPPD le dimanche et jour férié</t>
  </si>
  <si>
    <t>Coût unitaire pour une demi-journée (soit 4 heures) de prestation de peinture sur le site de l'EPPPD du lundi au vendredi</t>
  </si>
  <si>
    <t>Coût unitaire pour une demi-journée (soit 4 heures) de prestation de peinture sur le site de l'EPPPD le samedi</t>
  </si>
  <si>
    <t>Coût unitaire pour une demi-journée (soit 4 heures) de prestation de peinture sur le site de l'EPPPD le dimanche</t>
  </si>
  <si>
    <t>Prix total 
en euros HT</t>
  </si>
  <si>
    <t>Prix total 
en euros TTC</t>
  </si>
  <si>
    <t>MONTANT TOTAL DU DQE :</t>
  </si>
  <si>
    <t>PU (issu du BPU) 
en euros HT</t>
  </si>
  <si>
    <t>Date et signature du représentnant du titulaire et apposition du cachet social de l'entreprise :</t>
  </si>
  <si>
    <t>Coût unitaire pour une (1) journée (soit 7 heures) de prestation de menuiserie sur le site de l'EPPPD du lundi au vendredi</t>
  </si>
  <si>
    <t>Coût unitaire pour une demi-journée (soit 4 heures) de prestation de menuiserie sur le site de l'EPPPD du lundi au vendredi</t>
  </si>
  <si>
    <t>Coût unitaire pour une (1) journée (soit 7 heures) de prestation de  menuiserie sur le site de l'EPPPD le samedi</t>
  </si>
  <si>
    <t>Coût unitaire pour une (1) journée (soit 7 heures) de prestation de menuiserie sur le site de l'EPPPD le dimanche et jour férié</t>
  </si>
  <si>
    <t>Coût unitaire pour une demi-journée (soit 4 heures) de prestation de menuiserie sur le site de l'EPPPD le samedi</t>
  </si>
  <si>
    <t>Coût unitaire pour une demi-journée (soit 4 heures) de prestation de menuiserie sur le site de l'EPPPD le dimanche ou jour férié</t>
  </si>
  <si>
    <t>MARCHÉ N°2025-711-1 : RÉALISATION DE L'EXPOSITION TEMPORAIRE PROVISOIREMENT INTITULÉE "NOS JEUNESSES"
LOT 1 : AMÉNAGEMENT SCÉNOGRAPHIQUE
DÉTAIL QUANTITATIF ESTIMATIF (DQE) - DOCUMENT SANS VALEUR CONTRACTUELLE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</si>
</sst>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* #,##0.00&quot;  &quot;[$€-2]&quot; &quot;;&quot; &quot;* &quot;-&quot;#,##0.00&quot;  &quot;[$€-2]&quot; &quot;;&quot; &quot;* &quot;-&quot;??&quot;  &quot;[$€-2]&quot; &quot;"/>
  </numFmts>
  <fonts count="10">
    <font>
      <sz val="11"/>
      <color indexed="8"/>
      <name val="Calibri"/>
    </font>
    <font>
      <sz val="9"/>
      <color indexed="8"/>
      <name val="Avenir Book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9"/>
      <color rgb="FF000000"/>
      <name val="Avenir Book"/>
    </font>
    <font>
      <sz val="9"/>
      <name val="Avenir Book"/>
    </font>
    <font>
      <b/>
      <sz val="9"/>
      <color indexed="8"/>
      <name val="Avenir Book"/>
    </font>
    <font>
      <b/>
      <sz val="10"/>
      <name val="Avenir Book"/>
    </font>
    <font>
      <b/>
      <sz val="9"/>
      <name val="Avenir Book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NumberFormat="1" applyFont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5" fillId="2" borderId="0" xfId="0" applyFont="1" applyFill="1" applyBorder="1" applyAlignment="1">
      <alignment wrapText="1"/>
    </xf>
    <xf numFmtId="0" fontId="5" fillId="0" borderId="0" xfId="0" applyNumberFormat="1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164" fontId="1" fillId="2" borderId="4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left" vertical="center"/>
    </xf>
    <xf numFmtId="164" fontId="1" fillId="3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vertical="center" wrapText="1"/>
    </xf>
    <xf numFmtId="49" fontId="6" fillId="3" borderId="3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" fontId="5" fillId="0" borderId="11" xfId="0" applyNumberFormat="1" applyFont="1" applyFill="1" applyBorder="1" applyAlignment="1">
      <alignment horizontal="center" vertical="center" wrapText="1"/>
    </xf>
    <xf numFmtId="9" fontId="5" fillId="0" borderId="11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9" fontId="5" fillId="4" borderId="10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49" fontId="6" fillId="3" borderId="10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6" fillId="3" borderId="10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6" fillId="3" borderId="10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9" fontId="6" fillId="3" borderId="10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8" fillId="4" borderId="10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right" vertical="center" wrapText="1"/>
    </xf>
    <xf numFmtId="0" fontId="9" fillId="4" borderId="13" xfId="0" applyFont="1" applyFill="1" applyBorder="1" applyAlignment="1">
      <alignment horizontal="right" wrapText="1"/>
    </xf>
    <xf numFmtId="0" fontId="9" fillId="4" borderId="14" xfId="0" applyFont="1" applyFill="1" applyBorder="1" applyAlignment="1">
      <alignment horizontal="right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showGridLines="0" tabSelected="1" zoomScale="128" zoomScaleNormal="128" workbookViewId="0">
      <selection activeCell="K13" sqref="K13"/>
    </sheetView>
  </sheetViews>
  <sheetFormatPr baseColWidth="10" defaultColWidth="8.81640625" defaultRowHeight="15" customHeight="1"/>
  <cols>
    <col min="1" max="1" width="61.26953125" style="1" customWidth="1"/>
    <col min="2" max="2" width="9.1796875" style="12" customWidth="1"/>
    <col min="3" max="3" width="14.6328125" style="12" customWidth="1"/>
    <col min="4" max="4" width="10.54296875" style="28" customWidth="1"/>
    <col min="5" max="5" width="12.90625" style="12" customWidth="1"/>
    <col min="6" max="6" width="8.6328125" style="12" customWidth="1"/>
    <col min="7" max="7" width="15.1796875" style="12" customWidth="1"/>
    <col min="8" max="16" width="8.81640625" style="1" customWidth="1"/>
    <col min="17" max="16384" width="8.81640625" style="1"/>
  </cols>
  <sheetData>
    <row r="1" spans="1:15" ht="47" customHeight="1" thickBot="1">
      <c r="A1" s="61" t="s">
        <v>52</v>
      </c>
      <c r="B1" s="62"/>
      <c r="C1" s="62"/>
      <c r="D1" s="62"/>
      <c r="E1" s="62"/>
      <c r="F1" s="62"/>
      <c r="G1" s="63"/>
    </row>
    <row r="2" spans="1:15" ht="37" customHeight="1" thickBot="1">
      <c r="A2" s="47" t="s">
        <v>17</v>
      </c>
      <c r="B2" s="49" t="s">
        <v>29</v>
      </c>
      <c r="C2" s="51" t="s">
        <v>44</v>
      </c>
      <c r="D2" s="53" t="s">
        <v>30</v>
      </c>
      <c r="E2" s="51" t="s">
        <v>41</v>
      </c>
      <c r="F2" s="55" t="s">
        <v>28</v>
      </c>
      <c r="G2" s="51" t="s">
        <v>42</v>
      </c>
      <c r="H2" s="2"/>
      <c r="I2" s="2"/>
      <c r="J2" s="2"/>
      <c r="K2" s="2"/>
      <c r="L2" s="2"/>
      <c r="M2" s="2"/>
      <c r="N2" s="2"/>
      <c r="O2" s="2"/>
    </row>
    <row r="3" spans="1:15" ht="12.5" customHeight="1">
      <c r="A3" s="46" t="s">
        <v>4</v>
      </c>
      <c r="B3" s="48" t="s">
        <v>3</v>
      </c>
      <c r="C3" s="50">
        <v>0</v>
      </c>
      <c r="D3" s="52">
        <v>10</v>
      </c>
      <c r="E3" s="50">
        <f>C3*D3</f>
        <v>0</v>
      </c>
      <c r="F3" s="54">
        <v>0.2</v>
      </c>
      <c r="G3" s="56">
        <f>E3*1.2</f>
        <v>0</v>
      </c>
      <c r="H3" s="2"/>
      <c r="I3" s="2"/>
      <c r="J3" s="2"/>
      <c r="K3" s="2"/>
      <c r="L3" s="2"/>
      <c r="M3" s="2"/>
      <c r="N3" s="2"/>
      <c r="O3" s="2"/>
    </row>
    <row r="4" spans="1:15" s="4" customFormat="1" ht="12.5" customHeight="1">
      <c r="A4" s="16" t="s">
        <v>13</v>
      </c>
      <c r="B4" s="7" t="s">
        <v>3</v>
      </c>
      <c r="C4" s="11">
        <v>0</v>
      </c>
      <c r="D4" s="26">
        <v>10</v>
      </c>
      <c r="E4" s="11">
        <f t="shared" ref="E4:E5" si="0">C4*D4</f>
        <v>0</v>
      </c>
      <c r="F4" s="8">
        <v>0.2</v>
      </c>
      <c r="G4" s="17">
        <f t="shared" ref="G4:G5" si="1">E4*1.2</f>
        <v>0</v>
      </c>
      <c r="H4" s="3"/>
      <c r="I4" s="3"/>
      <c r="J4" s="3"/>
      <c r="K4" s="3"/>
      <c r="L4" s="3"/>
      <c r="M4" s="3"/>
      <c r="N4" s="3"/>
      <c r="O4" s="3"/>
    </row>
    <row r="5" spans="1:15" s="4" customFormat="1" ht="12.5" customHeight="1">
      <c r="A5" s="16" t="s">
        <v>16</v>
      </c>
      <c r="B5" s="7" t="s">
        <v>3</v>
      </c>
      <c r="C5" s="11">
        <v>0</v>
      </c>
      <c r="D5" s="26">
        <v>5</v>
      </c>
      <c r="E5" s="11">
        <f t="shared" si="0"/>
        <v>0</v>
      </c>
      <c r="F5" s="8">
        <v>0.2</v>
      </c>
      <c r="G5" s="17">
        <f t="shared" si="1"/>
        <v>0</v>
      </c>
      <c r="H5" s="3"/>
      <c r="I5" s="3"/>
      <c r="J5" s="3"/>
      <c r="K5" s="3"/>
      <c r="L5" s="3"/>
      <c r="M5" s="3"/>
      <c r="N5" s="3"/>
      <c r="O5" s="3"/>
    </row>
    <row r="6" spans="1:15" s="4" customFormat="1" ht="12.5" customHeight="1">
      <c r="A6" s="16" t="s">
        <v>14</v>
      </c>
      <c r="B6" s="7" t="s">
        <v>3</v>
      </c>
      <c r="C6" s="11">
        <v>0</v>
      </c>
      <c r="D6" s="26">
        <v>5</v>
      </c>
      <c r="E6" s="11">
        <f>C6*D6</f>
        <v>0</v>
      </c>
      <c r="F6" s="8">
        <v>0.2</v>
      </c>
      <c r="G6" s="17">
        <f>E6*1.2</f>
        <v>0</v>
      </c>
      <c r="H6" s="3"/>
      <c r="I6" s="3"/>
      <c r="J6" s="3"/>
      <c r="K6" s="3"/>
      <c r="L6" s="3"/>
      <c r="M6" s="3"/>
      <c r="N6" s="3"/>
      <c r="O6" s="3"/>
    </row>
    <row r="7" spans="1:15" s="4" customFormat="1" ht="12.5" customHeight="1">
      <c r="A7" s="30" t="s">
        <v>32</v>
      </c>
      <c r="B7" s="31" t="s">
        <v>3</v>
      </c>
      <c r="C7" s="32">
        <v>0</v>
      </c>
      <c r="D7" s="33">
        <v>10</v>
      </c>
      <c r="E7" s="32">
        <f>C7*D7</f>
        <v>0</v>
      </c>
      <c r="F7" s="8">
        <v>0.2</v>
      </c>
      <c r="G7" s="17">
        <f>E7*1.2</f>
        <v>0</v>
      </c>
      <c r="H7" s="3"/>
      <c r="I7" s="3"/>
      <c r="J7" s="3"/>
      <c r="K7" s="3"/>
      <c r="L7" s="3"/>
      <c r="M7" s="3"/>
      <c r="N7" s="3"/>
      <c r="O7" s="3"/>
    </row>
    <row r="8" spans="1:15" ht="16.5" customHeight="1">
      <c r="A8" s="18" t="s">
        <v>2</v>
      </c>
      <c r="B8" s="25"/>
      <c r="C8" s="14"/>
      <c r="D8" s="27"/>
      <c r="E8" s="14"/>
      <c r="F8" s="15"/>
      <c r="G8" s="19"/>
      <c r="H8" s="2"/>
      <c r="I8" s="2"/>
      <c r="J8" s="2"/>
      <c r="K8" s="2"/>
      <c r="L8" s="2"/>
      <c r="M8" s="2"/>
      <c r="N8" s="2"/>
      <c r="O8" s="2"/>
    </row>
    <row r="9" spans="1:15" s="4" customFormat="1" ht="12.5" customHeight="1">
      <c r="A9" s="20" t="s">
        <v>7</v>
      </c>
      <c r="B9" s="7" t="s">
        <v>3</v>
      </c>
      <c r="C9" s="11">
        <v>0</v>
      </c>
      <c r="D9" s="26">
        <v>20</v>
      </c>
      <c r="E9" s="11">
        <f>C9*D9</f>
        <v>0</v>
      </c>
      <c r="F9" s="8">
        <v>0.2</v>
      </c>
      <c r="G9" s="17">
        <f>E9*1.2</f>
        <v>0</v>
      </c>
      <c r="H9" s="3"/>
      <c r="I9" s="3"/>
      <c r="J9" s="3"/>
      <c r="K9" s="3"/>
      <c r="L9" s="3"/>
      <c r="M9" s="3"/>
      <c r="N9" s="3"/>
      <c r="O9" s="3"/>
    </row>
    <row r="10" spans="1:15" s="4" customFormat="1" ht="12.5" customHeight="1">
      <c r="A10" s="21" t="s">
        <v>6</v>
      </c>
      <c r="B10" s="7" t="s">
        <v>3</v>
      </c>
      <c r="C10" s="11">
        <v>0</v>
      </c>
      <c r="D10" s="26">
        <v>20</v>
      </c>
      <c r="E10" s="11">
        <f t="shared" ref="E10:E15" si="2">C10*D10</f>
        <v>0</v>
      </c>
      <c r="F10" s="8">
        <v>0.2</v>
      </c>
      <c r="G10" s="17">
        <f t="shared" ref="G10:G15" si="3">E10*1.2</f>
        <v>0</v>
      </c>
      <c r="H10" s="3"/>
      <c r="I10" s="3"/>
      <c r="J10" s="3"/>
      <c r="K10" s="3"/>
      <c r="L10" s="3"/>
      <c r="M10" s="3"/>
      <c r="N10" s="3"/>
      <c r="O10" s="3"/>
    </row>
    <row r="11" spans="1:15" s="4" customFormat="1" ht="12.5" customHeight="1">
      <c r="A11" s="20" t="s">
        <v>9</v>
      </c>
      <c r="B11" s="7" t="s">
        <v>3</v>
      </c>
      <c r="C11" s="11">
        <v>0</v>
      </c>
      <c r="D11" s="26">
        <v>20</v>
      </c>
      <c r="E11" s="11">
        <f t="shared" si="2"/>
        <v>0</v>
      </c>
      <c r="F11" s="8">
        <v>0.2</v>
      </c>
      <c r="G11" s="17">
        <f t="shared" si="3"/>
        <v>0</v>
      </c>
      <c r="H11" s="3"/>
      <c r="I11" s="3"/>
      <c r="J11" s="3"/>
      <c r="K11" s="3"/>
      <c r="L11" s="3"/>
      <c r="M11" s="3"/>
      <c r="N11" s="3"/>
      <c r="O11" s="3"/>
    </row>
    <row r="12" spans="1:15" ht="12.5" customHeight="1">
      <c r="A12" s="21" t="s">
        <v>8</v>
      </c>
      <c r="B12" s="7" t="s">
        <v>3</v>
      </c>
      <c r="C12" s="11">
        <v>0</v>
      </c>
      <c r="D12" s="26">
        <v>20</v>
      </c>
      <c r="E12" s="11">
        <f t="shared" si="2"/>
        <v>0</v>
      </c>
      <c r="F12" s="8">
        <v>0.2</v>
      </c>
      <c r="G12" s="17">
        <f t="shared" si="3"/>
        <v>0</v>
      </c>
      <c r="H12" s="2"/>
      <c r="I12" s="2"/>
      <c r="J12" s="2"/>
      <c r="K12" s="2"/>
      <c r="L12" s="2"/>
      <c r="M12" s="2"/>
      <c r="N12" s="2"/>
      <c r="O12" s="2"/>
    </row>
    <row r="13" spans="1:15" ht="12.5" customHeight="1">
      <c r="A13" s="21" t="s">
        <v>5</v>
      </c>
      <c r="B13" s="7" t="s">
        <v>3</v>
      </c>
      <c r="C13" s="11">
        <v>0</v>
      </c>
      <c r="D13" s="26">
        <v>20</v>
      </c>
      <c r="E13" s="11">
        <f t="shared" si="2"/>
        <v>0</v>
      </c>
      <c r="F13" s="8">
        <v>0.2</v>
      </c>
      <c r="G13" s="17">
        <f t="shared" si="3"/>
        <v>0</v>
      </c>
      <c r="H13" s="2"/>
      <c r="I13" s="2"/>
      <c r="J13" s="2"/>
      <c r="K13" s="2"/>
      <c r="L13" s="2"/>
      <c r="M13" s="2"/>
      <c r="N13" s="2"/>
      <c r="O13" s="2"/>
    </row>
    <row r="14" spans="1:15" ht="12.5" customHeight="1">
      <c r="A14" s="21" t="s">
        <v>10</v>
      </c>
      <c r="B14" s="7" t="s">
        <v>3</v>
      </c>
      <c r="C14" s="11">
        <v>0</v>
      </c>
      <c r="D14" s="26">
        <v>20</v>
      </c>
      <c r="E14" s="11">
        <f t="shared" si="2"/>
        <v>0</v>
      </c>
      <c r="F14" s="8">
        <v>0.2</v>
      </c>
      <c r="G14" s="17">
        <f t="shared" si="3"/>
        <v>0</v>
      </c>
      <c r="H14" s="2"/>
      <c r="I14" s="2"/>
      <c r="J14" s="2"/>
      <c r="K14" s="2"/>
      <c r="L14" s="2"/>
      <c r="M14" s="2"/>
      <c r="N14" s="2"/>
      <c r="O14" s="2"/>
    </row>
    <row r="15" spans="1:15" ht="12.5" customHeight="1">
      <c r="A15" s="21" t="s">
        <v>11</v>
      </c>
      <c r="B15" s="7" t="s">
        <v>3</v>
      </c>
      <c r="C15" s="11">
        <v>0</v>
      </c>
      <c r="D15" s="26">
        <v>20</v>
      </c>
      <c r="E15" s="11">
        <f t="shared" si="2"/>
        <v>0</v>
      </c>
      <c r="F15" s="8">
        <v>0.2</v>
      </c>
      <c r="G15" s="17">
        <f t="shared" si="3"/>
        <v>0</v>
      </c>
      <c r="H15" s="2"/>
      <c r="I15" s="2"/>
      <c r="J15" s="2"/>
      <c r="K15" s="2"/>
      <c r="L15" s="2"/>
      <c r="M15" s="2"/>
      <c r="N15" s="2"/>
      <c r="O15" s="2"/>
    </row>
    <row r="16" spans="1:15" ht="12.5" customHeight="1">
      <c r="A16" s="21" t="s">
        <v>12</v>
      </c>
      <c r="B16" s="7" t="s">
        <v>3</v>
      </c>
      <c r="C16" s="11">
        <v>0</v>
      </c>
      <c r="D16" s="26">
        <v>20</v>
      </c>
      <c r="E16" s="11">
        <f>C16*D16</f>
        <v>0</v>
      </c>
      <c r="F16" s="8">
        <v>0.2</v>
      </c>
      <c r="G16" s="17">
        <f>E16*1.2</f>
        <v>0</v>
      </c>
      <c r="H16" s="2"/>
      <c r="I16" s="2"/>
      <c r="J16" s="2"/>
      <c r="K16" s="2"/>
      <c r="L16" s="2"/>
      <c r="M16" s="2"/>
      <c r="N16" s="2"/>
      <c r="O16" s="2"/>
    </row>
    <row r="17" spans="1:15" ht="16.5" customHeight="1">
      <c r="A17" s="18" t="s">
        <v>18</v>
      </c>
      <c r="B17" s="25"/>
      <c r="C17" s="14"/>
      <c r="D17" s="27"/>
      <c r="E17" s="14"/>
      <c r="F17" s="15"/>
      <c r="G17" s="19"/>
      <c r="H17" s="2"/>
      <c r="I17" s="2"/>
      <c r="J17" s="2"/>
      <c r="K17" s="2"/>
      <c r="L17" s="2"/>
      <c r="M17" s="2"/>
      <c r="N17" s="2"/>
      <c r="O17" s="2"/>
    </row>
    <row r="18" spans="1:15" s="4" customFormat="1" ht="12.5" customHeight="1">
      <c r="A18" s="22" t="s">
        <v>15</v>
      </c>
      <c r="B18" s="7" t="s">
        <v>1</v>
      </c>
      <c r="C18" s="11">
        <v>0</v>
      </c>
      <c r="D18" s="26">
        <v>2</v>
      </c>
      <c r="E18" s="11">
        <f>C18*D18</f>
        <v>0</v>
      </c>
      <c r="F18" s="8">
        <v>0.2</v>
      </c>
      <c r="G18" s="17">
        <f>E18*1.2</f>
        <v>0</v>
      </c>
      <c r="H18" s="3"/>
      <c r="I18" s="3"/>
      <c r="J18" s="3"/>
      <c r="K18" s="3"/>
      <c r="L18" s="3"/>
      <c r="M18" s="3"/>
      <c r="N18" s="3"/>
      <c r="O18" s="3"/>
    </row>
    <row r="19" spans="1:15" s="4" customFormat="1" ht="12.5" customHeight="1">
      <c r="A19" s="23" t="s">
        <v>19</v>
      </c>
      <c r="B19" s="7" t="s">
        <v>1</v>
      </c>
      <c r="C19" s="11">
        <v>0</v>
      </c>
      <c r="D19" s="26">
        <v>2</v>
      </c>
      <c r="E19" s="11">
        <f t="shared" ref="E19:E23" si="4">C19*D19</f>
        <v>0</v>
      </c>
      <c r="F19" s="8">
        <v>0.2</v>
      </c>
      <c r="G19" s="17">
        <f t="shared" ref="G19:G22" si="5">E19*1.2</f>
        <v>0</v>
      </c>
      <c r="H19" s="3"/>
      <c r="I19" s="3"/>
      <c r="J19" s="3"/>
      <c r="K19" s="3"/>
      <c r="L19" s="3"/>
      <c r="M19" s="3"/>
      <c r="N19" s="3"/>
      <c r="O19" s="3"/>
    </row>
    <row r="20" spans="1:15" s="4" customFormat="1" ht="12.5" customHeight="1">
      <c r="A20" s="22" t="s">
        <v>24</v>
      </c>
      <c r="B20" s="7" t="s">
        <v>3</v>
      </c>
      <c r="C20" s="11">
        <v>0</v>
      </c>
      <c r="D20" s="26">
        <v>3</v>
      </c>
      <c r="E20" s="11">
        <f t="shared" si="4"/>
        <v>0</v>
      </c>
      <c r="F20" s="8">
        <v>0.2</v>
      </c>
      <c r="G20" s="17">
        <f t="shared" si="5"/>
        <v>0</v>
      </c>
      <c r="H20" s="3"/>
      <c r="I20" s="3"/>
      <c r="J20" s="3"/>
      <c r="K20" s="3"/>
      <c r="L20" s="3"/>
      <c r="M20" s="3"/>
      <c r="N20" s="3"/>
      <c r="O20" s="3"/>
    </row>
    <row r="21" spans="1:15" s="4" customFormat="1" ht="12.5" customHeight="1">
      <c r="A21" s="22" t="s">
        <v>26</v>
      </c>
      <c r="B21" s="7" t="s">
        <v>3</v>
      </c>
      <c r="C21" s="11">
        <v>0</v>
      </c>
      <c r="D21" s="26">
        <v>1</v>
      </c>
      <c r="E21" s="11">
        <f t="shared" si="4"/>
        <v>0</v>
      </c>
      <c r="F21" s="8">
        <v>0.2</v>
      </c>
      <c r="G21" s="17">
        <f t="shared" si="5"/>
        <v>0</v>
      </c>
      <c r="H21" s="3"/>
      <c r="I21" s="3"/>
      <c r="J21" s="3"/>
      <c r="K21" s="3"/>
      <c r="L21" s="3"/>
      <c r="M21" s="3"/>
      <c r="N21" s="3"/>
      <c r="O21" s="3"/>
    </row>
    <row r="22" spans="1:15" s="4" customFormat="1" ht="12.5" customHeight="1">
      <c r="A22" s="22" t="s">
        <v>25</v>
      </c>
      <c r="B22" s="7" t="s">
        <v>3</v>
      </c>
      <c r="C22" s="11">
        <v>0</v>
      </c>
      <c r="D22" s="26">
        <v>10</v>
      </c>
      <c r="E22" s="11">
        <f t="shared" si="4"/>
        <v>0</v>
      </c>
      <c r="F22" s="8">
        <v>0.2</v>
      </c>
      <c r="G22" s="17">
        <f t="shared" si="5"/>
        <v>0</v>
      </c>
      <c r="H22" s="3"/>
      <c r="I22" s="3"/>
      <c r="J22" s="3"/>
      <c r="K22" s="3"/>
      <c r="L22" s="3"/>
      <c r="M22" s="3"/>
      <c r="N22" s="3"/>
      <c r="O22" s="3"/>
    </row>
    <row r="23" spans="1:15" s="4" customFormat="1" ht="12.5" customHeight="1">
      <c r="A23" s="22" t="s">
        <v>23</v>
      </c>
      <c r="B23" s="7" t="s">
        <v>1</v>
      </c>
      <c r="C23" s="11">
        <v>0</v>
      </c>
      <c r="D23" s="26">
        <v>1</v>
      </c>
      <c r="E23" s="11">
        <f t="shared" si="4"/>
        <v>0</v>
      </c>
      <c r="F23" s="8">
        <v>0.2</v>
      </c>
      <c r="G23" s="17">
        <f>E23*1.2</f>
        <v>0</v>
      </c>
      <c r="H23" s="3"/>
      <c r="I23" s="3"/>
      <c r="J23" s="3"/>
      <c r="K23" s="3"/>
      <c r="L23" s="3"/>
      <c r="M23" s="3"/>
      <c r="N23" s="3"/>
      <c r="O23" s="3"/>
    </row>
    <row r="24" spans="1:15" ht="16.5" customHeight="1">
      <c r="A24" s="18" t="s">
        <v>20</v>
      </c>
      <c r="B24" s="25"/>
      <c r="C24" s="14"/>
      <c r="D24" s="27"/>
      <c r="E24" s="14"/>
      <c r="F24" s="15"/>
      <c r="G24" s="19"/>
      <c r="H24" s="2"/>
      <c r="I24" s="2"/>
      <c r="J24" s="2"/>
      <c r="K24" s="2"/>
      <c r="L24" s="2"/>
      <c r="M24" s="2"/>
      <c r="N24" s="2"/>
      <c r="O24" s="2"/>
    </row>
    <row r="25" spans="1:15" s="4" customFormat="1" ht="12.5" customHeight="1">
      <c r="A25" s="22" t="s">
        <v>21</v>
      </c>
      <c r="B25" s="7" t="s">
        <v>3</v>
      </c>
      <c r="C25" s="11">
        <v>0</v>
      </c>
      <c r="D25" s="26">
        <v>30</v>
      </c>
      <c r="E25" s="11">
        <f>C25*D25</f>
        <v>0</v>
      </c>
      <c r="F25" s="8">
        <v>0.2</v>
      </c>
      <c r="G25" s="17">
        <f>E25*1.2</f>
        <v>0</v>
      </c>
      <c r="H25" s="3"/>
      <c r="I25" s="3"/>
      <c r="J25" s="3"/>
      <c r="K25" s="3"/>
      <c r="L25" s="3"/>
      <c r="M25" s="3"/>
      <c r="N25" s="3"/>
      <c r="O25" s="3"/>
    </row>
    <row r="26" spans="1:15" s="4" customFormat="1" ht="12.5" customHeight="1">
      <c r="A26" s="22" t="s">
        <v>22</v>
      </c>
      <c r="B26" s="7" t="s">
        <v>3</v>
      </c>
      <c r="C26" s="11">
        <v>0</v>
      </c>
      <c r="D26" s="26">
        <v>30</v>
      </c>
      <c r="E26" s="11">
        <f>C26*D26</f>
        <v>0</v>
      </c>
      <c r="F26" s="8">
        <v>0.2</v>
      </c>
      <c r="G26" s="17">
        <f>E26*1.2</f>
        <v>0</v>
      </c>
      <c r="H26" s="3"/>
      <c r="I26" s="3"/>
      <c r="J26" s="3"/>
      <c r="K26" s="3"/>
      <c r="L26" s="3"/>
      <c r="M26" s="3"/>
      <c r="N26" s="3"/>
      <c r="O26" s="3"/>
    </row>
    <row r="27" spans="1:15" s="4" customFormat="1" ht="15.65" customHeight="1">
      <c r="A27" s="29" t="s">
        <v>31</v>
      </c>
      <c r="B27" s="25"/>
      <c r="C27" s="14"/>
      <c r="D27" s="15"/>
      <c r="E27" s="14"/>
      <c r="F27" s="15"/>
      <c r="G27" s="19"/>
      <c r="H27" s="3"/>
      <c r="I27" s="3"/>
      <c r="J27" s="3"/>
      <c r="K27" s="3"/>
      <c r="L27" s="3"/>
      <c r="M27" s="3"/>
      <c r="N27" s="3"/>
      <c r="O27" s="3"/>
    </row>
    <row r="28" spans="1:15" s="4" customFormat="1" ht="12.5" customHeight="1">
      <c r="A28" s="34" t="s">
        <v>35</v>
      </c>
      <c r="B28" s="31" t="s">
        <v>3</v>
      </c>
      <c r="C28" s="32">
        <v>0</v>
      </c>
      <c r="D28" s="33">
        <v>20</v>
      </c>
      <c r="E28" s="11">
        <f>C28*D28</f>
        <v>0</v>
      </c>
      <c r="F28" s="8">
        <v>0.2</v>
      </c>
      <c r="G28" s="17">
        <f>E28*1.2</f>
        <v>0</v>
      </c>
      <c r="H28" s="3"/>
      <c r="I28" s="3"/>
      <c r="J28" s="3"/>
      <c r="K28" s="3"/>
      <c r="L28" s="3"/>
      <c r="M28" s="3"/>
      <c r="N28" s="3"/>
      <c r="O28" s="3"/>
    </row>
    <row r="29" spans="1:15" s="4" customFormat="1" ht="15.65" customHeight="1">
      <c r="A29" s="29" t="s">
        <v>33</v>
      </c>
      <c r="B29" s="25"/>
      <c r="C29" s="14"/>
      <c r="D29" s="15"/>
      <c r="E29" s="14"/>
      <c r="F29" s="15"/>
      <c r="G29" s="19"/>
      <c r="H29" s="3"/>
      <c r="I29" s="3"/>
      <c r="J29" s="3"/>
      <c r="K29" s="3"/>
      <c r="L29" s="3"/>
      <c r="M29" s="3"/>
      <c r="N29" s="3"/>
      <c r="O29" s="3"/>
    </row>
    <row r="30" spans="1:15" s="4" customFormat="1" ht="12.5" customHeight="1">
      <c r="A30" s="34" t="s">
        <v>34</v>
      </c>
      <c r="B30" s="31" t="s">
        <v>3</v>
      </c>
      <c r="C30" s="32">
        <v>0</v>
      </c>
      <c r="D30" s="33">
        <v>5</v>
      </c>
      <c r="E30" s="11">
        <f>C30*D30</f>
        <v>0</v>
      </c>
      <c r="F30" s="8">
        <v>0.2</v>
      </c>
      <c r="G30" s="17">
        <f>E30*1.2</f>
        <v>0</v>
      </c>
      <c r="H30" s="3"/>
      <c r="I30" s="3"/>
      <c r="J30" s="3"/>
      <c r="K30" s="3"/>
      <c r="L30" s="3"/>
      <c r="M30" s="3"/>
      <c r="N30" s="3"/>
      <c r="O30" s="3"/>
    </row>
    <row r="31" spans="1:15" ht="16.5" customHeight="1">
      <c r="A31" s="24" t="s">
        <v>0</v>
      </c>
      <c r="B31" s="25"/>
      <c r="C31" s="14"/>
      <c r="D31" s="27"/>
      <c r="E31" s="14"/>
      <c r="F31" s="15"/>
      <c r="G31" s="19"/>
      <c r="H31" s="2"/>
      <c r="I31" s="2"/>
      <c r="J31" s="2"/>
      <c r="K31" s="2"/>
      <c r="L31" s="2"/>
      <c r="M31" s="2"/>
      <c r="N31" s="2"/>
      <c r="O31" s="2"/>
    </row>
    <row r="32" spans="1:15" s="6" customFormat="1" ht="27" customHeight="1">
      <c r="A32" s="35" t="s">
        <v>46</v>
      </c>
      <c r="B32" s="9" t="s">
        <v>1</v>
      </c>
      <c r="C32" s="37">
        <v>0</v>
      </c>
      <c r="D32" s="36">
        <v>5</v>
      </c>
      <c r="E32" s="37">
        <f>C32*D32</f>
        <v>0</v>
      </c>
      <c r="F32" s="10">
        <v>0.2</v>
      </c>
      <c r="G32" s="38">
        <f>E32*1.2</f>
        <v>0</v>
      </c>
      <c r="H32" s="5"/>
      <c r="I32" s="5"/>
      <c r="J32" s="5"/>
      <c r="K32" s="5"/>
      <c r="L32" s="5"/>
      <c r="M32" s="5"/>
      <c r="N32" s="5"/>
      <c r="O32" s="5"/>
    </row>
    <row r="33" spans="1:15" s="6" customFormat="1" ht="27" customHeight="1">
      <c r="A33" s="35" t="s">
        <v>47</v>
      </c>
      <c r="B33" s="9" t="s">
        <v>1</v>
      </c>
      <c r="C33" s="37">
        <v>0</v>
      </c>
      <c r="D33" s="36">
        <v>3</v>
      </c>
      <c r="E33" s="37">
        <f t="shared" ref="E33:E43" si="6">C33*D33</f>
        <v>0</v>
      </c>
      <c r="F33" s="13">
        <v>0.2</v>
      </c>
      <c r="G33" s="38">
        <f t="shared" ref="G33:G38" si="7">E33*1.2</f>
        <v>0</v>
      </c>
      <c r="H33" s="5"/>
      <c r="I33" s="5"/>
      <c r="J33" s="5"/>
      <c r="K33" s="5"/>
      <c r="L33" s="5"/>
      <c r="M33" s="5"/>
      <c r="N33" s="5"/>
      <c r="O33" s="5"/>
    </row>
    <row r="34" spans="1:15" s="6" customFormat="1" ht="27" customHeight="1">
      <c r="A34" s="35" t="s">
        <v>48</v>
      </c>
      <c r="B34" s="9" t="s">
        <v>1</v>
      </c>
      <c r="C34" s="37">
        <v>0</v>
      </c>
      <c r="D34" s="36">
        <v>1</v>
      </c>
      <c r="E34" s="37">
        <f t="shared" si="6"/>
        <v>0</v>
      </c>
      <c r="F34" s="13">
        <v>0.2</v>
      </c>
      <c r="G34" s="38">
        <f t="shared" si="7"/>
        <v>0</v>
      </c>
      <c r="H34" s="5"/>
      <c r="I34" s="5"/>
      <c r="J34" s="5"/>
      <c r="K34" s="5"/>
      <c r="L34" s="5"/>
      <c r="M34" s="5"/>
      <c r="N34" s="5"/>
      <c r="O34" s="5"/>
    </row>
    <row r="35" spans="1:15" s="6" customFormat="1" ht="27" customHeight="1">
      <c r="A35" s="35" t="s">
        <v>49</v>
      </c>
      <c r="B35" s="9" t="s">
        <v>1</v>
      </c>
      <c r="C35" s="37">
        <v>0</v>
      </c>
      <c r="D35" s="36">
        <v>2</v>
      </c>
      <c r="E35" s="37">
        <f t="shared" si="6"/>
        <v>0</v>
      </c>
      <c r="F35" s="13">
        <v>0.2</v>
      </c>
      <c r="G35" s="38">
        <f t="shared" si="7"/>
        <v>0</v>
      </c>
      <c r="H35" s="5"/>
      <c r="I35" s="5"/>
      <c r="J35" s="5"/>
      <c r="K35" s="5"/>
      <c r="L35" s="5"/>
      <c r="M35" s="5"/>
      <c r="N35" s="5"/>
      <c r="O35" s="5"/>
    </row>
    <row r="36" spans="1:15" s="6" customFormat="1" ht="27" customHeight="1">
      <c r="A36" s="35" t="s">
        <v>50</v>
      </c>
      <c r="B36" s="9" t="s">
        <v>1</v>
      </c>
      <c r="C36" s="37">
        <v>0</v>
      </c>
      <c r="D36" s="36">
        <v>5</v>
      </c>
      <c r="E36" s="37">
        <f t="shared" si="6"/>
        <v>0</v>
      </c>
      <c r="F36" s="13">
        <v>0.2</v>
      </c>
      <c r="G36" s="38">
        <f t="shared" si="7"/>
        <v>0</v>
      </c>
      <c r="H36" s="5"/>
      <c r="I36" s="5"/>
      <c r="J36" s="5"/>
      <c r="K36" s="5"/>
      <c r="L36" s="5"/>
      <c r="M36" s="5"/>
      <c r="N36" s="5"/>
      <c r="O36" s="5"/>
    </row>
    <row r="37" spans="1:15" s="6" customFormat="1" ht="27" customHeight="1">
      <c r="A37" s="35" t="s">
        <v>51</v>
      </c>
      <c r="B37" s="9" t="s">
        <v>1</v>
      </c>
      <c r="C37" s="37">
        <v>0</v>
      </c>
      <c r="D37" s="36">
        <v>3</v>
      </c>
      <c r="E37" s="37">
        <f t="shared" si="6"/>
        <v>0</v>
      </c>
      <c r="F37" s="13">
        <v>0.2</v>
      </c>
      <c r="G37" s="38">
        <f t="shared" si="7"/>
        <v>0</v>
      </c>
      <c r="H37" s="5"/>
      <c r="I37" s="5"/>
      <c r="J37" s="5"/>
      <c r="K37" s="5"/>
      <c r="L37" s="5"/>
      <c r="M37" s="5"/>
      <c r="N37" s="5"/>
      <c r="O37" s="5"/>
    </row>
    <row r="38" spans="1:15" s="6" customFormat="1" ht="27" customHeight="1">
      <c r="A38" s="35" t="s">
        <v>27</v>
      </c>
      <c r="B38" s="9" t="s">
        <v>1</v>
      </c>
      <c r="C38" s="37">
        <v>0</v>
      </c>
      <c r="D38" s="36">
        <v>1</v>
      </c>
      <c r="E38" s="37">
        <f t="shared" si="6"/>
        <v>0</v>
      </c>
      <c r="F38" s="13">
        <v>0.2</v>
      </c>
      <c r="G38" s="38">
        <f t="shared" si="7"/>
        <v>0</v>
      </c>
      <c r="H38" s="5"/>
      <c r="I38" s="5"/>
      <c r="J38" s="5"/>
      <c r="K38" s="5"/>
      <c r="L38" s="5"/>
      <c r="M38" s="5"/>
      <c r="N38" s="5"/>
      <c r="O38" s="5"/>
    </row>
    <row r="39" spans="1:15" s="6" customFormat="1" ht="27" customHeight="1">
      <c r="A39" s="35" t="s">
        <v>36</v>
      </c>
      <c r="B39" s="9" t="s">
        <v>1</v>
      </c>
      <c r="C39" s="37">
        <v>0</v>
      </c>
      <c r="D39" s="36">
        <v>3</v>
      </c>
      <c r="E39" s="37">
        <f t="shared" ref="E39:E42" si="8">C39*D39</f>
        <v>0</v>
      </c>
      <c r="F39" s="13">
        <v>0.2</v>
      </c>
      <c r="G39" s="38">
        <f t="shared" ref="G39:G42" si="9">E39*1.2</f>
        <v>0</v>
      </c>
      <c r="H39" s="5"/>
      <c r="I39" s="5"/>
      <c r="J39" s="5"/>
      <c r="K39" s="5"/>
      <c r="L39" s="5"/>
      <c r="M39" s="5"/>
      <c r="N39" s="5"/>
      <c r="O39" s="5"/>
    </row>
    <row r="40" spans="1:15" s="6" customFormat="1" ht="27" customHeight="1">
      <c r="A40" s="35" t="s">
        <v>37</v>
      </c>
      <c r="B40" s="9" t="s">
        <v>1</v>
      </c>
      <c r="C40" s="37">
        <v>0</v>
      </c>
      <c r="D40" s="36">
        <v>2</v>
      </c>
      <c r="E40" s="37">
        <f t="shared" si="8"/>
        <v>0</v>
      </c>
      <c r="F40" s="13">
        <v>0.2</v>
      </c>
      <c r="G40" s="38">
        <f t="shared" si="9"/>
        <v>0</v>
      </c>
      <c r="H40" s="5"/>
      <c r="I40" s="5"/>
      <c r="J40" s="5"/>
      <c r="K40" s="5"/>
      <c r="L40" s="5"/>
      <c r="M40" s="5"/>
      <c r="N40" s="5"/>
      <c r="O40" s="5"/>
    </row>
    <row r="41" spans="1:15" s="6" customFormat="1" ht="27" customHeight="1">
      <c r="A41" s="35" t="s">
        <v>38</v>
      </c>
      <c r="B41" s="9" t="s">
        <v>1</v>
      </c>
      <c r="C41" s="37">
        <v>0</v>
      </c>
      <c r="D41" s="36">
        <v>3</v>
      </c>
      <c r="E41" s="37">
        <f t="shared" si="8"/>
        <v>0</v>
      </c>
      <c r="F41" s="13">
        <v>0.2</v>
      </c>
      <c r="G41" s="38">
        <f t="shared" si="9"/>
        <v>0</v>
      </c>
      <c r="H41" s="5"/>
      <c r="I41" s="5"/>
      <c r="J41" s="5"/>
      <c r="K41" s="5"/>
      <c r="L41" s="5"/>
      <c r="M41" s="5"/>
      <c r="N41" s="5"/>
      <c r="O41" s="5"/>
    </row>
    <row r="42" spans="1:15" s="6" customFormat="1" ht="27" customHeight="1">
      <c r="A42" s="35" t="s">
        <v>39</v>
      </c>
      <c r="B42" s="9" t="s">
        <v>1</v>
      </c>
      <c r="C42" s="37">
        <v>0</v>
      </c>
      <c r="D42" s="36">
        <v>5</v>
      </c>
      <c r="E42" s="37">
        <f t="shared" si="8"/>
        <v>0</v>
      </c>
      <c r="F42" s="13">
        <v>0.2</v>
      </c>
      <c r="G42" s="38">
        <f t="shared" si="9"/>
        <v>0</v>
      </c>
      <c r="H42" s="5"/>
      <c r="I42" s="5"/>
      <c r="J42" s="5"/>
      <c r="K42" s="5"/>
      <c r="L42" s="5"/>
      <c r="M42" s="5"/>
      <c r="N42" s="5"/>
      <c r="O42" s="5"/>
    </row>
    <row r="43" spans="1:15" s="6" customFormat="1" ht="27" customHeight="1" thickBot="1">
      <c r="A43" s="39" t="s">
        <v>40</v>
      </c>
      <c r="B43" s="40" t="s">
        <v>1</v>
      </c>
      <c r="C43" s="41">
        <v>0</v>
      </c>
      <c r="D43" s="42">
        <v>1</v>
      </c>
      <c r="E43" s="41">
        <f t="shared" si="6"/>
        <v>0</v>
      </c>
      <c r="F43" s="43">
        <v>0.2</v>
      </c>
      <c r="G43" s="44">
        <f>E43*1.2</f>
        <v>0</v>
      </c>
      <c r="H43" s="5"/>
      <c r="I43" s="5"/>
      <c r="J43" s="5"/>
      <c r="K43" s="5"/>
      <c r="L43" s="5"/>
      <c r="M43" s="5"/>
      <c r="N43" s="5"/>
      <c r="O43" s="5"/>
    </row>
    <row r="44" spans="1:15" s="6" customFormat="1" ht="27" customHeight="1" thickBot="1">
      <c r="A44" s="64" t="s">
        <v>43</v>
      </c>
      <c r="B44" s="65"/>
      <c r="C44" s="65"/>
      <c r="D44" s="66"/>
      <c r="E44" s="57">
        <f>SUM(E3:E43)</f>
        <v>0</v>
      </c>
      <c r="F44" s="45">
        <v>0.2</v>
      </c>
      <c r="G44" s="57">
        <f>E44*1.2</f>
        <v>0</v>
      </c>
      <c r="H44" s="5"/>
      <c r="I44" s="5"/>
      <c r="J44" s="5"/>
      <c r="K44" s="5"/>
      <c r="L44" s="5"/>
      <c r="M44" s="5"/>
      <c r="N44" s="5"/>
      <c r="O44" s="5"/>
    </row>
    <row r="45" spans="1:15" ht="15" customHeight="1" thickBot="1"/>
    <row r="46" spans="1:15" ht="126" customHeight="1" thickBot="1">
      <c r="A46" s="58" t="s">
        <v>45</v>
      </c>
      <c r="B46" s="59"/>
      <c r="C46" s="59"/>
      <c r="D46" s="59"/>
      <c r="E46" s="59"/>
      <c r="F46" s="59"/>
      <c r="G46" s="60"/>
    </row>
  </sheetData>
  <mergeCells count="3">
    <mergeCell ref="A46:G46"/>
    <mergeCell ref="A1:G1"/>
    <mergeCell ref="A44:D44"/>
  </mergeCells>
  <pageMargins left="0.27559055118110237" right="0.23622047244094491" top="0.39370078740157483" bottom="0.39370078740157483" header="0.31496062992125984" footer="0.31496062992125984"/>
  <pageSetup orientation="landscape" r:id="rId1"/>
  <headerFooter>
    <oddFooter>&amp;RPage 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2025-711-1-DQE</vt:lpstr>
      <vt:lpstr>'2025-711-1-DQE'!Zone_d_impression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SEJ</dc:creator>
  <cp:lastModifiedBy>Marie-Laure BRUNEAU</cp:lastModifiedBy>
  <cp:lastPrinted>2025-12-11T09:50:54Z</cp:lastPrinted>
  <dcterms:created xsi:type="dcterms:W3CDTF">2023-05-01T09:22:56Z</dcterms:created>
  <dcterms:modified xsi:type="dcterms:W3CDTF">2025-12-16T09:38:52Z</dcterms:modified>
</cp:coreProperties>
</file>